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<sst xmlns="http://schemas.openxmlformats.org/spreadsheetml/2006/main" count="53" uniqueCount="53">
  <si>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</si>
  <si>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QLH010</t>
  </si>
  <si>
    <t xml:space="preserve">m²</t>
  </si>
  <si>
    <t xml:space="preserve">Lluernari transitable de rajoles de vidre emmotllat.</t>
  </si>
  <si>
    <r>
      <rPr>
        <sz val="8.25"/>
        <color rgb="FF000000"/>
        <rFont val="Arial"/>
        <family val="2"/>
      </rPr>
      <t xml:space="preserve">Lluernari transitable de rajoles de vidre emmotllat llis, incolor, 190x190x80 mm, per a tràfic per als vianants.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</si>
  <si>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</si>
  <si>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</si>
  <si>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</si>
  <si>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</si>
  <si>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</si>
  <si>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</si>
  <si>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</si>
  <si>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mt21vmp010e</t>
  </si>
  <si>
    <t xml:space="preserve">U</t>
  </si>
  <si>
    <t xml:space="preserve">Rajola de vidre emmotlla, llis, incolor, 190x190x80 mm, per a terres amb tràfic per als vianants.</t>
  </si>
  <si>
    <t xml:space="preserve">mt10hhm010ctLe</t>
  </si>
  <si>
    <t xml:space="preserve">m³</t>
  </si>
  <si>
    <t xml:space="preserve">Formigó HA-25/B/12/XC2 H-Green, de baix contingut en carboni "HEIDELBERG MATERIALS", fabricat en central.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</si>
  <si>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</si>
  <si>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</si>
  <si>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</si>
  <si>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mt07aco020c</t>
  </si>
  <si>
    <t xml:space="preserve">U</t>
  </si>
  <si>
    <t xml:space="preserve">Separador homologat per bigues.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</si>
  <si>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</si>
  <si>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</si>
  <si>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</si>
  <si>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</si>
  <si>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</si>
  <si>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</si>
  <si>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</si>
  <si>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</si>
  <si>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</si>
  <si>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mt15sja025b</t>
  </si>
  <si>
    <t xml:space="preserve">U</t>
  </si>
  <si>
    <t xml:space="preserve">Cartutx de silicona acètica monocomponent, antifloridura, color transparent, de 310 ml.</t>
  </si>
  <si>
    <t xml:space="preserve">mt21vva022b</t>
  </si>
  <si>
    <t xml:space="preserve">U</t>
  </si>
  <si>
    <t xml:space="preserve">Material auxiliar per la col·locació de rajoles de vidre emmotllat.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</si>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</sst>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6.63" customWidth="1"/>
    <col min="5" max="5" width="72.5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21</v>
      </c>
      <c r="G10" s="12">
        <v>9.07</v>
      </c>
      <c r="H10" s="12">
        <f ca="1">ROUND(INDIRECT(ADDRESS(ROW()+(0), COLUMN()+(-2), 1))*INDIRECT(ADDRESS(ROW()+(0), COLUMN()+(-1), 1)), 2)</f>
        <v>190.47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0.019</v>
      </c>
      <c r="G11" s="12">
        <v>142.61</v>
      </c>
      <c r="H11" s="12">
        <f ca="1">ROUND(INDIRECT(ADDRESS(ROW()+(0), COLUMN()+(-2), 1))*INDIRECT(ADDRESS(ROW()+(0), COLUMN()+(-1), 1)), 2)</f>
        <v>2.71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1.22</v>
      </c>
      <c r="H12" s="12">
        <f ca="1">ROUND(INDIRECT(ADDRESS(ROW()+(0), COLUMN()+(-2), 1))*INDIRECT(ADDRESS(ROW()+(0), COLUMN()+(-1), 1)), 2)</f>
        <v>15.86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0.09</v>
      </c>
      <c r="H13" s="12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</v>
      </c>
      <c r="G14" s="12">
        <v>6.32</v>
      </c>
      <c r="H14" s="12">
        <f ca="1">ROUND(INDIRECT(ADDRESS(ROW()+(0), COLUMN()+(-2), 1))*INDIRECT(ADDRESS(ROW()+(0), COLUMN()+(-1), 1)), 2)</f>
        <v>0.13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1.87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0.013</v>
      </c>
      <c r="G16" s="12">
        <v>19.25</v>
      </c>
      <c r="H16" s="12">
        <f ca="1">ROUND(INDIRECT(ADDRESS(ROW()+(0), COLUMN()+(-2), 1))*INDIRECT(ADDRESS(ROW()+(0), COLUMN()+(-1), 1)), 2)</f>
        <v>0.25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</v>
      </c>
      <c r="G17" s="12">
        <v>6.73</v>
      </c>
      <c r="H17" s="12">
        <f ca="1">ROUND(INDIRECT(ADDRESS(ROW()+(0), COLUMN()+(-2), 1))*INDIRECT(ADDRESS(ROW()+(0), COLUMN()+(-1), 1)), 2)</f>
        <v>3.37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1</v>
      </c>
      <c r="G18" s="14">
        <v>0.95</v>
      </c>
      <c r="H18" s="14">
        <f ca="1">ROUND(INDIRECT(ADDRESS(ROW()+(0), COLUMN()+(-2), 1))*INDIRECT(ADDRESS(ROW()+(0), COLUMN()+(-1), 1)), 2)</f>
        <v>0.95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214.16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2.583</v>
      </c>
      <c r="G21" s="12">
        <v>28.42</v>
      </c>
      <c r="H21" s="12">
        <f ca="1">ROUND(INDIRECT(ADDRESS(ROW()+(0), COLUMN()+(-2), 1))*INDIRECT(ADDRESS(ROW()+(0), COLUMN()+(-1), 1)), 2)</f>
        <v>73.41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2.049</v>
      </c>
      <c r="G22" s="14">
        <v>23.81</v>
      </c>
      <c r="H22" s="14">
        <f ca="1">ROUND(INDIRECT(ADDRESS(ROW()+(0), COLUMN()+(-2), 1))*INDIRECT(ADDRESS(ROW()+(0), COLUMN()+(-1), 1)), 2)</f>
        <v>48.79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122.2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336.36</v>
      </c>
      <c r="H25" s="14">
        <f ca="1">ROUND(INDIRECT(ADDRESS(ROW()+(0), COLUMN()+(-2), 1))*INDIRECT(ADDRESS(ROW()+(0), COLUMN()+(-1), 1))/100, 2)</f>
        <v>6.73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343.09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