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<sst xmlns="http://schemas.openxmlformats.org/spreadsheetml/2006/main" count="53" uniqueCount="53">
  <si>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</si>
  <si>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</si>
  <si>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</si>
  <si>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</si>
  <si>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sz val="8.25"/>
        <color rgb="FF000000"/>
        <rFont val="Arial"/>
        <family val="2"/>
      </rPr>
  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formigonat del seu nucli central amb formigó HA-25/F/20/XC2 H-Green, de baix contingut en carboni "HEIDELBERG MATERIALS", fabricat en central, i abocament amb cubilot; apuntalament i desapuntalament d'el mur, un cop hagi arribat el formigó la resistència adequada. El preu inclou les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</si>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</sst>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.63" customWidth="1"/>
    <col min="5" max="5" width="70.04" customWidth="1"/>
    <col min="6" max="6" width="2.04" customWidth="1"/>
    <col min="7" max="7" width="12.41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89.1</v>
      </c>
      <c r="I10" s="12">
        <f ca="1">ROUND(INDIRECT(ADDRESS(ROW()+(0), COLUMN()+(-3), 1))*INDIRECT(ADDRESS(ROW()+(0), COLUMN()+(-1), 1)), 2)</f>
        <v>89.1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0.105</v>
      </c>
      <c r="G11" s="11"/>
      <c r="H11" s="12">
        <v>136.61</v>
      </c>
      <c r="I11" s="12">
        <f ca="1">ROUND(INDIRECT(ADDRESS(ROW()+(0), COLUMN()+(-3), 1))*INDIRECT(ADDRESS(ROW()+(0), COLUMN()+(-1), 1)), 2)</f>
        <v>14.34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</v>
      </c>
      <c r="G12" s="11"/>
      <c r="H12" s="12">
        <v>6.32</v>
      </c>
      <c r="I12" s="12">
        <f ca="1">ROUND(INDIRECT(ADDRESS(ROW()+(0), COLUMN()+(-3), 1))*INDIRECT(ADDRESS(ROW()+(0), COLUMN()+(-1), 1)), 2)</f>
        <v>0.13</v>
      </c>
    </row>
    <row r="13" spans="1:9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0.013</v>
      </c>
      <c r="G13" s="13"/>
      <c r="H13" s="14">
        <v>19.25</v>
      </c>
      <c r="I13" s="14">
        <f ca="1">ROUND(INDIRECT(ADDRESS(ROW()+(0), COLUMN()+(-3),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103.82</v>
      </c>
    </row>
    <row r="15" spans="1:9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</v>
      </c>
      <c r="G16" s="13"/>
      <c r="H16" s="14">
        <v>75.04</v>
      </c>
      <c r="I16" s="14">
        <f ca="1">ROUND(INDIRECT(ADDRESS(ROW()+(0), COLUMN()+(-3), 1))*INDIRECT(ADDRESS(ROW()+(0), COLUMN()+(-1), 1)), 2)</f>
        <v>22.51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1))), 2)</f>
        <v>22.51</v>
      </c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0.911</v>
      </c>
      <c r="G19" s="11"/>
      <c r="H19" s="12">
        <v>28.39</v>
      </c>
      <c r="I19" s="12">
        <f ca="1">ROUND(INDIRECT(ADDRESS(ROW()+(0), COLUMN()+(-3), 1))*INDIRECT(ADDRESS(ROW()+(0), COLUMN()+(-1), 1)), 2)</f>
        <v>25.86</v>
      </c>
    </row>
    <row r="20" spans="1:9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0.911</v>
      </c>
      <c r="G20" s="13"/>
      <c r="H20" s="14">
        <v>25.25</v>
      </c>
      <c r="I20" s="14">
        <f ca="1">ROUND(INDIRECT(ADDRESS(ROW()+(0), COLUMN()+(-3), 1))*INDIRECT(ADDRESS(ROW()+(0), COLUMN()+(-1), 1)), 2)</f>
        <v>23</v>
      </c>
    </row>
    <row r="21" spans="1:9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17">
        <f ca="1">ROUND(SUM(INDIRECT(ADDRESS(ROW()+(-1), COLUMN()+(0), 1)),INDIRECT(ADDRESS(ROW()+(-2), COLUMN()+(0), 1))), 2)</f>
        <v>48.86</v>
      </c>
    </row>
    <row r="22" spans="1:9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5"/>
      <c r="I22" s="15"/>
    </row>
    <row r="23" spans="1:9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3"/>
      <c r="H23" s="14">
        <f ca="1">ROUND(SUM(INDIRECT(ADDRESS(ROW()+(-2), COLUMN()+(1), 1)),INDIRECT(ADDRESS(ROW()+(-6), COLUMN()+(1), 1)),INDIRECT(ADDRESS(ROW()+(-9), COLUMN()+(1), 1))), 2)</f>
        <v>175.19</v>
      </c>
      <c r="I23" s="14">
        <f ca="1">ROUND(INDIRECT(ADDRESS(ROW()+(0), COLUMN()+(-3), 1))*INDIRECT(ADDRESS(ROW()+(0), COLUMN()+(-1), 1))/100, 2)</f>
        <v>3.5</v>
      </c>
    </row>
    <row r="24" spans="1:9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178.69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8"/>
      <c r="G28" s="29">
        <v>142013</v>
      </c>
      <c r="H28" s="29">
        <v>172013</v>
      </c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6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H14"/>
    <mergeCell ref="A15:C15"/>
    <mergeCell ref="E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G20"/>
    <mergeCell ref="A21:C21"/>
    <mergeCell ref="F21:H21"/>
    <mergeCell ref="A22:C22"/>
    <mergeCell ref="E22:G22"/>
    <mergeCell ref="A23:C23"/>
    <mergeCell ref="F23:G23"/>
    <mergeCell ref="A24:E24"/>
    <mergeCell ref="F24:H24"/>
    <mergeCell ref="A27:F27"/>
    <mergeCell ref="A28:F28"/>
    <mergeCell ref="G28:G29"/>
    <mergeCell ref="H28:H29"/>
    <mergeCell ref="I28:I29"/>
    <mergeCell ref="A29:F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