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<sst xmlns="http://schemas.openxmlformats.org/spreadsheetml/2006/main" count="86" uniqueCount="86">
  <si>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</si>
  <si>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EHU021</t>
  </si>
  <si>
    <t xml:space="preserve">m²</t>
  </si>
  <si>
    <t xml:space="preserve">Forjat unidireccional amb bigues planes, nervis "in situ" i pilars.</t>
  </si>
  <si>
    <r>
      <rPr>
        <sz val="8.25"/>
        <color rgb="FF000000"/>
        <rFont val="Arial"/>
        <family val="2"/>
      </rPr>
      <t xml:space="preserve">Estructura de formigó armat, realitzada amb formigó HA-25/F/20/XC2 H-Green, de baix contingut en carboni "HEIDELBERG MATERIALS", fabricat en central, i abocament amb cubilot, amb un volum total de formigó en forjat, bigues i pilars de 0,186 m³/m², i acer UNE-EN 10080 B 500 S en zona de nervis i cèrcols, bigues i pilars amb una quantia total de 20 kg/m², composta dels següents elements: FORJAT UNIDIRECCIONAL: horitzontal, de cantell 30 = 25+5 cm; nervi "in situ" de 12 cm d'ample; revoltó de formigó per nervis "in situ", 60x20x25 cm; capa de compressió de 5 cm de gruix, amb armadura de repartiment formada per malla electrosoldada ME 20x20 Ø 5-5 B 500 T 6x2,20 UNE-EN 10080; bigues planes, cèrcols perimetrals de planta, encofrat per a bigues,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PILARS: amb altura lliure de fins a 3 m, amb muntatge i desmuntatge de sistema d'encofrat de xapes metàl·liques reutilitzables. Inclús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</si>
  <si>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</si>
  <si>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</si>
  <si>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</si>
  <si>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</si>
  <si>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</si>
  <si>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</si>
  <si>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</si>
  <si>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</si>
  <si>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</si>
  <si>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</si>
  <si>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</si>
  <si>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</si>
  <si>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</si>
  <si>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</si>
  <si>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</si>
  <si>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</si>
  <si>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</si>
  <si>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</si>
  <si>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</si>
  <si>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</si>
  <si>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</si>
  <si>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</si>
  <si>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</si>
  <si>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</si>
  <si>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</si>
  <si>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</si>
  <si>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</si>
  <si>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</si>
  <si>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</si>
  <si>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</si>
  <si>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</si>
  <si>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</si>
  <si>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</si>
  <si>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</si>
  <si>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mt07aco020c</t>
  </si>
  <si>
    <t xml:space="preserve">U</t>
  </si>
  <si>
    <t xml:space="preserve">Separador homologat per bigues.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</si>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</sst>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3.27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19.25</v>
      </c>
      <c r="H14" s="12">
        <f ca="1">ROUND(INDIRECT(ADDRESS(ROW()+(0), COLUMN()+(-2), 1))*INDIRECT(ADDRESS(ROW()+(0), COLUMN()+(-1), 1)), 2)</f>
        <v>0.52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1.8</v>
      </c>
      <c r="H17" s="12">
        <f ca="1">ROUND(INDIRECT(ADDRESS(ROW()+(0), COLUMN()+(-2), 1))*INDIRECT(ADDRESS(ROW()+(0), COLUMN()+(-1), 1)), 2)</f>
        <v>0.05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1.05</v>
      </c>
      <c r="H18" s="12">
        <f ca="1">ROUND(INDIRECT(ADDRESS(ROW()+(0), COLUMN()+(-2), 1))*INDIRECT(ADDRESS(ROW()+(0), COLUMN()+(-1), 1)), 2)</f>
        <v>5.36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0.09</v>
      </c>
      <c r="H19" s="12">
        <f ca="1">ROUND(INDIRECT(ADDRESS(ROW()+(0), COLUMN()+(-2), 1))*INDIRECT(ADDRESS(ROW()+(0), COLUMN()+(-1), 1)), 2)</f>
        <v>0.07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0.06</v>
      </c>
      <c r="H20" s="12">
        <f ca="1">ROUND(INDIRECT(ADDRESS(ROW()+(0), COLUMN()+(-2), 1))*INDIRECT(ADDRESS(ROW()+(0), COLUMN()+(-1), 1)), 2)</f>
        <v>0.06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20</v>
      </c>
      <c r="G21" s="12">
        <v>1.6</v>
      </c>
      <c r="H21" s="12">
        <f ca="1">ROUND(INDIRECT(ADDRESS(ROW()+(0), COLUMN()+(-2), 1))*INDIRECT(ADDRESS(ROW()+(0), COLUMN()+(-1), 1)), 2)</f>
        <v>32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0.25</v>
      </c>
      <c r="G22" s="12">
        <v>1.5</v>
      </c>
      <c r="H22" s="12">
        <f ca="1">ROUND(INDIRECT(ADDRESS(ROW()+(0), COLUMN()+(-2), 1))*INDIRECT(ADDRESS(ROW()+(0), COLUMN()+(-1), 1)), 2)</f>
        <v>0.38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0.195</v>
      </c>
      <c r="G24" s="12">
        <v>136.61</v>
      </c>
      <c r="H24" s="12">
        <f ca="1">ROUND(INDIRECT(ADDRESS(ROW()+(0), COLUMN()+(-2), 1))*INDIRECT(ADDRESS(ROW()+(0), COLUMN()+(-1), 1)), 2)</f>
        <v>26.64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1.56</v>
      </c>
      <c r="H25" s="14">
        <f ca="1">ROUND(INDIRECT(ADDRESS(ROW()+(0), COLUMN()+(-2), 1))*INDIRECT(ADDRESS(ROW()+(0), COLUMN()+(-1), 1)), 2)</f>
        <v>0.23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72.58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0.822</v>
      </c>
      <c r="G28" s="12">
        <v>28.39</v>
      </c>
      <c r="H28" s="12">
        <f ca="1">ROUND(INDIRECT(ADDRESS(ROW()+(0), COLUMN()+(-2), 1))*INDIRECT(ADDRESS(ROW()+(0), COLUMN()+(-1), 1)), 2)</f>
        <v>23.34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0.832</v>
      </c>
      <c r="G29" s="12">
        <v>25.25</v>
      </c>
      <c r="H29" s="12">
        <f ca="1">ROUND(INDIRECT(ADDRESS(ROW()+(0), COLUMN()+(-2), 1))*INDIRECT(ADDRESS(ROW()+(0), COLUMN()+(-1), 1)), 2)</f>
        <v>21.01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0.24</v>
      </c>
      <c r="G30" s="12">
        <v>28.39</v>
      </c>
      <c r="H30" s="12">
        <f ca="1">ROUND(INDIRECT(ADDRESS(ROW()+(0), COLUMN()+(-2), 1))*INDIRECT(ADDRESS(ROW()+(0), COLUMN()+(-1), 1)), 2)</f>
        <v>6.81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0.222</v>
      </c>
      <c r="G31" s="12">
        <v>25.25</v>
      </c>
      <c r="H31" s="12">
        <f ca="1">ROUND(INDIRECT(ADDRESS(ROW()+(0), COLUMN()+(-2), 1))*INDIRECT(ADDRESS(ROW()+(0), COLUMN()+(-1), 1)), 2)</f>
        <v>5.61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0.069</v>
      </c>
      <c r="G32" s="12">
        <v>28.39</v>
      </c>
      <c r="H32" s="12">
        <f ca="1">ROUND(INDIRECT(ADDRESS(ROW()+(0), COLUMN()+(-2), 1))*INDIRECT(ADDRESS(ROW()+(0), COLUMN()+(-1), 1)), 2)</f>
        <v>1.96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0.271</v>
      </c>
      <c r="G33" s="14">
        <v>25.25</v>
      </c>
      <c r="H33" s="14">
        <f ca="1">ROUND(INDIRECT(ADDRESS(ROW()+(0), COLUMN()+(-2), 1))*INDIRECT(ADDRESS(ROW()+(0), COLUMN()+(-1), 1)), 2)</f>
        <v>6.84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65.57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138.15</v>
      </c>
      <c r="H36" s="14">
        <f ca="1">ROUND(INDIRECT(ADDRESS(ROW()+(0), COLUMN()+(-2), 1))*INDIRECT(ADDRESS(ROW()+(0), COLUMN()+(-1), 1))/100, 2)</f>
        <v>2.76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140.91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