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<sst xmlns="http://schemas.openxmlformats.org/spreadsheetml/2006/main" count="80" uniqueCount="80">
  <si>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</si>
  <si>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EHU015</t>
  </si>
  <si>
    <t xml:space="preserve">m²</t>
  </si>
  <si>
    <t xml:space="preserve">Forjat unidireccional amb bigues planes i nervis "in situ".</t>
  </si>
  <si>
    <r>
      <rPr>
        <sz val="8.25"/>
        <color rgb="FF000000"/>
        <rFont val="Arial"/>
        <family val="2"/>
      </rPr>
      <t xml:space="preserve">Estructura de formigó armat, realitzada amb formigó HA-25/F/20/XC2 H-Green, de baix contingut en carboni "HEIDELBERG MATERIALS", fabricat en central, i abocament amb cubilot, amb un volum total de formigó en forjat i bigues de 0,156 m³/m², i acer UNE-EN 10080 B 500 S en zona de nervis i cèrcols i bigues, amb una quantia total de 15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d'ample, intereix 72 cm; revoltó de formigó per nervis "in situ",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</si>
  <si>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</si>
  <si>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</si>
  <si>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</si>
  <si>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</si>
  <si>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</si>
  <si>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</si>
  <si>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</si>
  <si>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</si>
  <si>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</si>
  <si>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</si>
  <si>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</si>
  <si>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</si>
  <si>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</si>
  <si>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</si>
  <si>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</si>
  <si>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</si>
  <si>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</si>
  <si>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</si>
  <si>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</si>
  <si>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</si>
  <si>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</si>
  <si>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</si>
  <si>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</si>
  <si>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</si>
  <si>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</si>
  <si>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</si>
  <si>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</si>
  <si>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</si>
  <si>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mt07aco020c</t>
  </si>
  <si>
    <t xml:space="preserve">U</t>
  </si>
  <si>
    <t xml:space="preserve">Separador homologat per bigues.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</si>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</sst>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6.63" customWidth="1"/>
    <col min="5" max="5" width="73.27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0.09</v>
      </c>
      <c r="H17" s="12">
        <f ca="1">ROUND(INDIRECT(ADDRESS(ROW()+(0), COLUMN()+(-2), 1))*INDIRECT(ADDRESS(ROW()+(0), COLUMN()+(-1), 1)), 2)</f>
        <v>0.07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0.06</v>
      </c>
      <c r="H18" s="12">
        <f ca="1">ROUND(INDIRECT(ADDRESS(ROW()+(0), COLUMN()+(-2), 1))*INDIRECT(ADDRESS(ROW()+(0), COLUMN()+(-1), 1)), 2)</f>
        <v>0.06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15</v>
      </c>
      <c r="G19" s="12">
        <v>1.6</v>
      </c>
      <c r="H19" s="12">
        <f ca="1">ROUND(INDIRECT(ADDRESS(ROW()+(0), COLUMN()+(-2), 1))*INDIRECT(ADDRESS(ROW()+(0), COLUMN()+(-1), 1)), 2)</f>
        <v>24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0.225</v>
      </c>
      <c r="G20" s="12">
        <v>1.5</v>
      </c>
      <c r="H20" s="12">
        <f ca="1">ROUND(INDIRECT(ADDRESS(ROW()+(0), COLUMN()+(-2), 1))*INDIRECT(ADDRESS(ROW()+(0), COLUMN()+(-1), 1)), 2)</f>
        <v>0.34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0.164</v>
      </c>
      <c r="G22" s="12">
        <v>136.61</v>
      </c>
      <c r="H22" s="12">
        <f ca="1">ROUND(INDIRECT(ADDRESS(ROW()+(0), COLUMN()+(-2), 1))*INDIRECT(ADDRESS(ROW()+(0), COLUMN()+(-1), 1)), 2)</f>
        <v>22.4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1.56</v>
      </c>
      <c r="H23" s="14">
        <f ca="1">ROUND(INDIRECT(ADDRESS(ROW()+(0), COLUMN()+(-2), 1))*INDIRECT(ADDRESS(ROW()+(0), COLUMN()+(-1), 1)), 2)</f>
        <v>0.23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59.93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0.671</v>
      </c>
      <c r="G26" s="12">
        <v>28.39</v>
      </c>
      <c r="H26" s="12">
        <f ca="1">ROUND(INDIRECT(ADDRESS(ROW()+(0), COLUMN()+(-2), 1))*INDIRECT(ADDRESS(ROW()+(0), COLUMN()+(-1), 1)), 2)</f>
        <v>19.05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0.659</v>
      </c>
      <c r="G27" s="12">
        <v>25.25</v>
      </c>
      <c r="H27" s="12">
        <f ca="1">ROUND(INDIRECT(ADDRESS(ROW()+(0), COLUMN()+(-2), 1))*INDIRECT(ADDRESS(ROW()+(0), COLUMN()+(-1), 1)), 2)</f>
        <v>16.64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0.198</v>
      </c>
      <c r="G28" s="12">
        <v>28.39</v>
      </c>
      <c r="H28" s="12">
        <f ca="1">ROUND(INDIRECT(ADDRESS(ROW()+(0), COLUMN()+(-2), 1))*INDIRECT(ADDRESS(ROW()+(0), COLUMN()+(-1), 1)), 2)</f>
        <v>5.62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0.18</v>
      </c>
      <c r="G29" s="12">
        <v>25.25</v>
      </c>
      <c r="H29" s="12">
        <f ca="1">ROUND(INDIRECT(ADDRESS(ROW()+(0), COLUMN()+(-2), 1))*INDIRECT(ADDRESS(ROW()+(0), COLUMN()+(-1), 1)), 2)</f>
        <v>4.55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0.047</v>
      </c>
      <c r="G30" s="12">
        <v>28.39</v>
      </c>
      <c r="H30" s="12">
        <f ca="1">ROUND(INDIRECT(ADDRESS(ROW()+(0), COLUMN()+(-2), 1))*INDIRECT(ADDRESS(ROW()+(0), COLUMN()+(-1), 1)), 2)</f>
        <v>1.33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0.183</v>
      </c>
      <c r="G31" s="14">
        <v>25.25</v>
      </c>
      <c r="H31" s="14">
        <f ca="1">ROUND(INDIRECT(ADDRESS(ROW()+(0), COLUMN()+(-2), 1))*INDIRECT(ADDRESS(ROW()+(0), COLUMN()+(-1), 1)), 2)</f>
        <v>4.62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51.81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111.74</v>
      </c>
      <c r="H34" s="14">
        <f ca="1">ROUND(INDIRECT(ADDRESS(ROW()+(0), COLUMN()+(-2), 1))*INDIRECT(ADDRESS(ROW()+(0), COLUMN()+(-1), 1))/100, 2)</f>
        <v>2.23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113.97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