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<sst xmlns="http://schemas.openxmlformats.org/spreadsheetml/2006/main" count="71" uniqueCount="71">
  <si>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</si>
  <si>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EHL010</t>
  </si>
  <si>
    <t xml:space="preserve">m²</t>
  </si>
  <si>
    <t xml:space="preserve">Llosa massissa.</t>
  </si>
  <si>
    <r>
      <rPr>
        <sz val="8.25"/>
        <color rgb="FF000000"/>
        <rFont val="Arial"/>
        <family val="2"/>
      </rPr>
      <t xml:space="preserve">Llosa massissa de formigó armat, horitzontal, amb altura lliure de planta de fins a 3 m, cantell 24 cm, realitzada amb formigó HA-25/F/20/XC2 H-Green, de baix contingut en carboni "HEIDELBERG MATERIALS", fabricat en central, i abocament amb cubilot, i acer UNE-EN 10080 B 500 S, amb una quantia aproximada de 21 kg/m²;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nervis i cèrcols perimetrals de planta i buits, filferro de lligar, separadors, aplicació de líquid desencofrant i agent filmogen,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</si>
  <si>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</si>
  <si>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</si>
  <si>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</si>
  <si>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</si>
  <si>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</si>
  <si>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</si>
  <si>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</si>
  <si>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</si>
  <si>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</si>
  <si>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</si>
  <si>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</si>
  <si>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</si>
  <si>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</si>
  <si>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</si>
  <si>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</si>
  <si>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</si>
  <si>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</si>
  <si>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</si>
  <si>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</si>
  <si>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</si>
  <si>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</si>
  <si>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</si>
  <si>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</si>
  <si>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</si>
  <si>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</si>
  <si>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mt07aco020h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</si>
  <si>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</si>
  <si>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</si>
  <si>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</si>
  <si>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</si>
  <si>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</si>
  <si>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</si>
  <si>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</si>
  <si>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</si>
  <si>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mt10hhm010ctMc</t>
  </si>
  <si>
    <t xml:space="preserve">m³</t>
  </si>
  <si>
    <t xml:space="preserve">Formigó HA-25/F/20/XC2 H-Green, de baix contingut en carboni "HEIDELBERG MATERIALS",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</si>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</sst>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6.63" customWidth="1"/>
    <col min="5" max="5" width="73.27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21</v>
      </c>
      <c r="G17" s="12">
        <v>1.6</v>
      </c>
      <c r="H17" s="12">
        <f ca="1">ROUND(INDIRECT(ADDRESS(ROW()+(0), COLUMN()+(-2), 1))*INDIRECT(ADDRESS(ROW()+(0), COLUMN()+(-1), 1)), 2)</f>
        <v>33.6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0.252</v>
      </c>
      <c r="G18" s="12">
        <v>1.5</v>
      </c>
      <c r="H18" s="12">
        <f ca="1">ROUND(INDIRECT(ADDRESS(ROW()+(0), COLUMN()+(-2), 1))*INDIRECT(ADDRESS(ROW()+(0), COLUMN()+(-1), 1)), 2)</f>
        <v>0.38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136.61</v>
      </c>
      <c r="H19" s="12">
        <f ca="1">ROUND(INDIRECT(ADDRESS(ROW()+(0), COLUMN()+(-2), 1))*INDIRECT(ADDRESS(ROW()+(0), COLUMN()+(-1), 1)), 2)</f>
        <v>34.43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1.56</v>
      </c>
      <c r="H20" s="14">
        <f ca="1">ROUND(INDIRECT(ADDRESS(ROW()+(0), COLUMN()+(-2), 1))*INDIRECT(ADDRESS(ROW()+(0), COLUMN()+(-1), 1)), 2)</f>
        <v>0.23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73.61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0.599</v>
      </c>
      <c r="G23" s="12">
        <v>28.39</v>
      </c>
      <c r="H23" s="12">
        <f ca="1">ROUND(INDIRECT(ADDRESS(ROW()+(0), COLUMN()+(-2), 1))*INDIRECT(ADDRESS(ROW()+(0), COLUMN()+(-1), 1)), 2)</f>
        <v>17.01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0.599</v>
      </c>
      <c r="G24" s="12">
        <v>25.25</v>
      </c>
      <c r="H24" s="12">
        <f ca="1">ROUND(INDIRECT(ADDRESS(ROW()+(0), COLUMN()+(-2), 1))*INDIRECT(ADDRESS(ROW()+(0), COLUMN()+(-1), 1)), 2)</f>
        <v>15.12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0.302</v>
      </c>
      <c r="G25" s="12">
        <v>28.39</v>
      </c>
      <c r="H25" s="12">
        <f ca="1">ROUND(INDIRECT(ADDRESS(ROW()+(0), COLUMN()+(-2), 1))*INDIRECT(ADDRESS(ROW()+(0), COLUMN()+(-1), 1)), 2)</f>
        <v>8.57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0.252</v>
      </c>
      <c r="G26" s="12">
        <v>25.25</v>
      </c>
      <c r="H26" s="12">
        <f ca="1">ROUND(INDIRECT(ADDRESS(ROW()+(0), COLUMN()+(-2), 1))*INDIRECT(ADDRESS(ROW()+(0), COLUMN()+(-1), 1)), 2)</f>
        <v>6.36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0.063</v>
      </c>
      <c r="G27" s="12">
        <v>28.39</v>
      </c>
      <c r="H27" s="12">
        <f ca="1">ROUND(INDIRECT(ADDRESS(ROW()+(0), COLUMN()+(-2), 1))*INDIRECT(ADDRESS(ROW()+(0), COLUMN()+(-1), 1)), 2)</f>
        <v>1.79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0.259</v>
      </c>
      <c r="G28" s="14">
        <v>25.25</v>
      </c>
      <c r="H28" s="14">
        <f ca="1">ROUND(INDIRECT(ADDRESS(ROW()+(0), COLUMN()+(-2), 1))*INDIRECT(ADDRESS(ROW()+(0), COLUMN()+(-1), 1)), 2)</f>
        <v>6.54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55.39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129</v>
      </c>
      <c r="H31" s="14">
        <f ca="1">ROUND(INDIRECT(ADDRESS(ROW()+(0), COLUMN()+(-2), 1))*INDIRECT(ADDRESS(ROW()+(0), COLUMN()+(-1), 1))/100, 2)</f>
        <v>2.58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131.58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