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<sst xmlns="http://schemas.openxmlformats.org/spreadsheetml/2006/main" count="44" uniqueCount="44">
  <si>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</si>
  <si>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CSZ010</t>
  </si>
  <si>
    <t xml:space="preserve">m³</t>
  </si>
  <si>
    <t xml:space="preserve">Sabata de fonamentació de formigó armat.</t>
  </si>
  <si>
    <r>
      <rPr>
        <sz val="8.25"/>
        <color rgb="FF000000"/>
        <rFont val="Arial"/>
        <family val="2"/>
      </rPr>
      <t xml:space="preserve">Sabata de fonamentació de formigó armat, realitzada amb formigó HA-25/F/20/XC2 H-Green, de baix contingut en carboni "HEIDELBERG MATERIALS", fabricat en central, i abocament des de camió, i acer UNE-EN 10080 B 500 S, amb una quantia aproximada de 50 kg/m³. Inclús armadures d'espera del pilar, filferro de lligar, i separadors. El preu inclou l'elaboració de la ferralla (tall, doblegat i conformat d'elements) en taller industrial i el muntatge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</si>
  <si>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</si>
  <si>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</si>
  <si>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</si>
  <si>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</si>
  <si>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</si>
  <si>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</si>
  <si>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</si>
  <si>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mt07aco020a</t>
  </si>
  <si>
    <t xml:space="preserve">U</t>
  </si>
  <si>
    <t xml:space="preserve">Separador homologat per fonamentacions.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</si>
  <si>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</si>
  <si>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</si>
  <si>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</si>
  <si>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</si>
  <si>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</si>
  <si>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</si>
  <si>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mt10hhm010ctMc</t>
  </si>
  <si>
    <t xml:space="preserve">m³</t>
  </si>
  <si>
    <t xml:space="preserve">Formigó HA-25/F/20/XC2 H-Green, de baix contingut en carboni "HEIDELBERG MATERIALS",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</si>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</sst>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6.63" customWidth="1"/>
    <col min="5" max="5" width="72.2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2">
        <v>0.15</v>
      </c>
      <c r="H10" s="12">
        <f ca="1">ROUND(INDIRECT(ADDRESS(ROW()+(0), COLUMN()+(-2), 1))*INDIRECT(ADDRESS(ROW()+(0), COLUMN()+(-1), 1)), 2)</f>
        <v>1.2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50</v>
      </c>
      <c r="G11" s="12">
        <v>1.6</v>
      </c>
      <c r="H11" s="12">
        <f ca="1">ROUND(INDIRECT(ADDRESS(ROW()+(0), COLUMN()+(-2), 1))*INDIRECT(ADDRESS(ROW()+(0), COLUMN()+(-1), 1)), 2)</f>
        <v>80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</v>
      </c>
      <c r="G12" s="12">
        <v>1.5</v>
      </c>
      <c r="H12" s="12">
        <f ca="1">ROUND(INDIRECT(ADDRESS(ROW()+(0), COLUMN()+(-2), 1))*INDIRECT(ADDRESS(ROW()+(0), COLUMN()+(-1), 1)), 2)</f>
        <v>0.3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1.1</v>
      </c>
      <c r="G13" s="14">
        <v>136.61</v>
      </c>
      <c r="H13" s="14">
        <f ca="1">ROUND(INDIRECT(ADDRESS(ROW()+(0), COLUMN()+(-2), 1))*INDIRECT(ADDRESS(ROW()+(0), COLUMN()+(-1), 1)), 2)</f>
        <v>150.27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231.77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0.096</v>
      </c>
      <c r="G16" s="12">
        <v>28.39</v>
      </c>
      <c r="H16" s="12">
        <f ca="1">ROUND(INDIRECT(ADDRESS(ROW()+(0), COLUMN()+(-2), 1))*INDIRECT(ADDRESS(ROW()+(0), COLUMN()+(-1), 1)), 2)</f>
        <v>2.73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0.144</v>
      </c>
      <c r="G17" s="12">
        <v>25.25</v>
      </c>
      <c r="H17" s="12">
        <f ca="1">ROUND(INDIRECT(ADDRESS(ROW()+(0), COLUMN()+(-2), 1))*INDIRECT(ADDRESS(ROW()+(0), COLUMN()+(-1), 1)), 2)</f>
        <v>3.64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0.06</v>
      </c>
      <c r="G18" s="12">
        <v>28.39</v>
      </c>
      <c r="H18" s="12">
        <f ca="1">ROUND(INDIRECT(ADDRESS(ROW()+(0), COLUMN()+(-2), 1))*INDIRECT(ADDRESS(ROW()+(0), COLUMN()+(-1), 1)), 2)</f>
        <v>1.7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0.36</v>
      </c>
      <c r="G19" s="14">
        <v>25.25</v>
      </c>
      <c r="H19" s="14">
        <f ca="1">ROUND(INDIRECT(ADDRESS(ROW()+(0), COLUMN()+(-2), 1))*INDIRECT(ADDRESS(ROW()+(0), COLUMN()+(-1), 1)), 2)</f>
        <v>9.09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17.16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248.93</v>
      </c>
      <c r="H22" s="14">
        <f ca="1">ROUND(INDIRECT(ADDRESS(ROW()+(0), COLUMN()+(-2), 1))*INDIRECT(ADDRESS(ROW()+(0), COLUMN()+(-1), 1))/100, 2)</f>
        <v>4.98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253.91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