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<sst xmlns="http://schemas.openxmlformats.org/spreadsheetml/2006/main" count="40" uniqueCount="40">
  <si>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</si>
  <si>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MPD040</t>
  </si>
  <si>
    <t xml:space="preserve">m²</t>
  </si>
  <si>
    <t xml:space="preserve">Paviment continu drenant de formigó "HEIDELBERG MATERIALS".</t>
  </si>
  <si>
    <r>
      <rPr>
        <sz val="8.25"/>
        <color rgb="FF000000"/>
        <rFont val="Arial"/>
        <family val="2"/>
      </rPr>
      <t xml:space="preserve">Paviment continu drenant de formigó H-Drena Peatonal "HEIDELBERG MATERIALS", de baix contingut en fins, fabricat en central, color gris, amb una resistència a flexotracció de 2 N/mm², una resistència a compressió de 15 N/mm² i una capacitat drenant de 125 l/(m²·min), amb un 20% de buits i resistència al lliscament Rd&gt;45 segons UNE-EN 16165, lliscabilitat classe 3 segons CTE, de 100 mm d'espessor. El preu no inclou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</si>
  <si>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</si>
  <si>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</si>
  <si>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</si>
  <si>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</si>
  <si>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</si>
  <si>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</si>
  <si>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</si>
  <si>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mt09hei010a</t>
  </si>
  <si>
    <t xml:space="preserve">m³</t>
  </si>
  <si>
    <t xml:space="preserve">Formigó H-Drena Peatonal "HEIDELBERG MATERIALS", de baix contingut en fins, fabricat en central, color gris, amb una resistència a flexotracció de 2 N/mm², una resistència a compressió de 15 N/mm² i una capacitat drenant de 125 l/(m²·min), amb un 20% de buits i resistència al lliscament Rd&gt;45 segons UNE-EN 16165, lliscabilitat classe 3 segons CTE.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</si>
  <si>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</si>
  <si>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</si>
  <si>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</si>
  <si>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</si>
  <si>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</si>
  <si>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</si>
  <si>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</si>
  <si>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</si>
  <si>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mq04dua020b</t>
  </si>
  <si>
    <t xml:space="preserve">h</t>
  </si>
  <si>
    <t xml:space="preserve">Dúmper de descàrrega frontal de 2 t de càrrega útil.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</si>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</sst>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4.76" customWidth="1"/>
    <col min="5" max="5" width="72.76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196.27</v>
      </c>
      <c r="H10" s="14">
        <f ca="1">ROUND(INDIRECT(ADDRESS(ROW()+(0), COLUMN()+(-2), 1))*INDIRECT(ADDRESS(ROW()+(0), COLUMN()+(-1), 1)), 2)</f>
        <v>20.61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0.092</v>
      </c>
      <c r="G13" s="13">
        <v>5.33</v>
      </c>
      <c r="H13" s="13">
        <f ca="1">ROUND(INDIRECT(ADDRESS(ROW()+(0), COLUMN()+(-2), 1))*INDIRECT(ADDRESS(ROW()+(0), COLUMN()+(-1), 1)), 2)</f>
        <v>0.49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</v>
      </c>
      <c r="G14" s="13">
        <v>10.85</v>
      </c>
      <c r="H14" s="13">
        <f ca="1">ROUND(INDIRECT(ADDRESS(ROW()+(0), COLUMN()+(-2), 1))*INDIRECT(ADDRESS(ROW()+(0), COLUMN()+(-1), 1)), 2)</f>
        <v>0.98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0.308</v>
      </c>
      <c r="G15" s="14">
        <v>10.58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0.158</v>
      </c>
      <c r="G18" s="13">
        <v>28.42</v>
      </c>
      <c r="H18" s="13">
        <f ca="1">ROUND(INDIRECT(ADDRESS(ROW()+(0), COLUMN()+(-2), 1))*INDIRECT(ADDRESS(ROW()+(0), COLUMN()+(-1), 1)), 2)</f>
        <v>4.49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0.158</v>
      </c>
      <c r="G19" s="14">
        <v>25.28</v>
      </c>
      <c r="H19" s="14">
        <f ca="1">ROUND(INDIRECT(ADDRESS(ROW()+(0), COLUMN()+(-2), 1))*INDIRECT(ADDRESS(ROW()+(0), COLUMN()+(-1), 1)), 2)</f>
        <v>3.99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8.48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33.82</v>
      </c>
      <c r="H22" s="14">
        <f ca="1">ROUND(INDIRECT(ADDRESS(ROW()+(0), COLUMN()+(-2), 1))*INDIRECT(ADDRESS(ROW()+(0), COLUMN()+(-1), 1))/100, 2)</f>
        <v>0.68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34.5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