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<sst xmlns="http://schemas.openxmlformats.org/spreadsheetml/2006/main" count="43" uniqueCount="43">
  <si>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</si>
  <si>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MPC020</t>
  </si>
  <si>
    <t xml:space="preserve">m²</t>
  </si>
  <si>
    <t xml:space="preserve">Paviment continu de formigó tractat superficialment amb enduridor o colorant.</t>
  </si>
  <si>
    <r>
      <rPr>
        <sz val="8.25"/>
        <color rgb="FF000000"/>
        <rFont val="Arial"/>
        <family val="2"/>
      </rPr>
      <t xml:space="preserve">Paviment continu de formigó amb addició de fibres de 10 cm de gruix, amb junts, realitzat amb formigó HM-20/B/20/X0 fabricat en central i abocament des de camió amb un contingut de fibres sense funció estructural, fibres de vidre resistents als àlcalis (AR) de 2 kg/m³, estès i vibrat manual mitjançant regla vibrant; tractat superficialment amb capa de morter decoratiu de rodolament per a paviment de formigó, color blanc, espolsat manualment sobre el formigó encara fresc i posterior remolinat mecànic de tota la superfície fins aconseguir que el morter quedi completament integrat en el formigó. El preu no inclou la base de la solera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</si>
  <si>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</si>
  <si>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</si>
  <si>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</si>
  <si>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</si>
  <si>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</si>
  <si>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</si>
  <si>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</si>
  <si>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</si>
  <si>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</si>
  <si>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</si>
  <si>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mt08fic020b</t>
  </si>
  <si>
    <t xml:space="preserve">kg</t>
  </si>
  <si>
    <t xml:space="preserve">Fibres de vidre resistents als àlcalis (AR), amb un contingut mínim de zirconi del 17,1%, de 13 mm de longitud i 13,5 micres de diàmetre, amb 100 filaments per bri units entre si mitjançant adhesiu, límit elàstic 74000 N/mm², resistència a tracció 1620 MPa, per a preveure fissures per retracció en elements de formigó, segons UNE-EN 15422.</t>
  </si>
  <si>
    <t xml:space="preserve">mt09wnc011ba</t>
  </si>
  <si>
    <t xml:space="preserve">kg</t>
  </si>
  <si>
    <t xml:space="preserve">Morter decoratiu de rodolament per a paviment de formigó, color blanc, compost de ciment, àrids de sílice, additius orgànics i pigments.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</si>
  <si>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</si>
  <si>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</si>
  <si>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</si>
  <si>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</si>
  <si>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</si>
  <si>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mq06fra010</t>
  </si>
  <si>
    <t xml:space="preserve">h</t>
  </si>
  <si>
    <t xml:space="preserve">Arremolinadora mecànica de formigó.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</si>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</sst>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5.78" customWidth="1"/>
    <col min="5" max="5" width="71.5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87.66</v>
      </c>
      <c r="H10" s="12">
        <f ca="1">ROUND(INDIRECT(ADDRESS(ROW()+(0), COLUMN()+(-2), 1))*INDIRECT(ADDRESS(ROW()+(0), COLUMN()+(-1), 1)), 2)</f>
        <v>9.2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8.92</v>
      </c>
      <c r="H11" s="12">
        <f ca="1">ROUND(INDIRECT(ADDRESS(ROW()+(0), COLUMN()+(-2), 1))*INDIRECT(ADDRESS(ROW()+(0), COLUMN()+(-1), 1)), 2)</f>
        <v>1.78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</v>
      </c>
      <c r="G12" s="14">
        <v>0.46</v>
      </c>
      <c r="H12" s="14">
        <f ca="1">ROUND(INDIRECT(ADDRESS(ROW()+(0), COLUMN()+(-2), 1))*INDIRECT(ADDRESS(ROW()+(0), COLUMN()+(-1), 1)), 2)</f>
        <v>1.38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0.018</v>
      </c>
      <c r="G15" s="12">
        <v>5.33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0.605</v>
      </c>
      <c r="G16" s="14">
        <v>5.79</v>
      </c>
      <c r="H16" s="14">
        <f ca="1">ROUND(INDIRECT(ADDRESS(ROW()+(0), COLUMN()+(-2), 1))*INDIRECT(ADDRESS(ROW()+(0), COLUMN()+(-1), 1)), 2)</f>
        <v>3.5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0.277</v>
      </c>
      <c r="G19" s="12">
        <v>28.42</v>
      </c>
      <c r="H19" s="12">
        <f ca="1">ROUND(INDIRECT(ADDRESS(ROW()+(0), COLUMN()+(-2), 1))*INDIRECT(ADDRESS(ROW()+(0), COLUMN()+(-1), 1)), 2)</f>
        <v>7.87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0.409</v>
      </c>
      <c r="G20" s="14">
        <v>25.28</v>
      </c>
      <c r="H20" s="14">
        <f ca="1">ROUND(INDIRECT(ADDRESS(ROW()+(0), COLUMN()+(-2), 1))*INDIRECT(ADDRESS(ROW()+(0), COLUMN()+(-1), 1)), 2)</f>
        <v>10.34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18.21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34.17</v>
      </c>
      <c r="H23" s="14">
        <f ca="1">ROUND(INDIRECT(ADDRESS(ROW()+(0), COLUMN()+(-2), 1))*INDIRECT(ADDRESS(ROW()+(0), COLUMN()+(-1), 1))/100, 2)</f>
        <v>0.68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34.85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